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3_Geografia_Medio_Ambiente\3.2_Medio Ambiente\3.2.1_Recursos_naturales\3.2.1_Agua\"/>
    </mc:Choice>
  </mc:AlternateContent>
  <xr:revisionPtr revIDLastSave="0" documentId="13_ncr:1_{28A2C157-1234-4543-B6CA-48E99DF6C216}" xr6:coauthVersionLast="47" xr6:coauthVersionMax="47" xr10:uidLastSave="{00000000-0000-0000-0000-000000000000}"/>
  <bookViews>
    <workbookView xWindow="3480" yWindow="2070" windowWidth="21600" windowHeight="11295" xr2:uid="{AA7008DF-05DE-41F0-87F2-83A6BFB67DBE}"/>
  </bookViews>
  <sheets>
    <sheet name="Metadato" sheetId="2" r:id="rId1"/>
    <sheet name="Acuífer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<sst xmlns="http://schemas.openxmlformats.org/spreadsheetml/2006/main" count="28" uniqueCount="28">
  <si>
    <t>Nombre del indicador</t>
  </si>
  <si>
    <t>Unidad de medida</t>
  </si>
  <si>
    <t>Descripción</t>
  </si>
  <si>
    <t>Frecuencia de actualización</t>
  </si>
  <si>
    <t>Fuente</t>
  </si>
  <si>
    <t>Link de la fuente</t>
  </si>
  <si>
    <t>Cobertura temporal</t>
  </si>
  <si>
    <t>Cobertura geográfica</t>
  </si>
  <si>
    <t>Fecha de actualización</t>
  </si>
  <si>
    <t>Julio de 2023</t>
  </si>
  <si>
    <t xml:space="preserve">Volúmenes de extracción y recarga de acuíferos sobreexplotados </t>
  </si>
  <si>
    <t>Anual</t>
  </si>
  <si>
    <t>http://dgeiawf.semarnat.gob.mx:8080/approot/dgeia_mce/html/01_ambiental/agua.html</t>
  </si>
  <si>
    <t>Extracción y recarga de acuíferos sobreexplotados</t>
  </si>
  <si>
    <t>Año</t>
  </si>
  <si>
    <t>Volumen de 
Extracción
(Hm cúbicos por año)</t>
  </si>
  <si>
    <t>Nacional</t>
  </si>
  <si>
    <t>Acuíferos</t>
  </si>
  <si>
    <t>Hectómetros cúbicos por año</t>
  </si>
  <si>
    <t>Notas</t>
  </si>
  <si>
    <t>SEMARNAT. Sistema Nacional de Información Ambiental y Recursos Naturales (SNIARN); Agua: existencia y disponibilidad. Cifras correspondientes al año 2020</t>
  </si>
  <si>
    <t xml:space="preserve">Volumen de 
Recarga Media
(Hm cúbicos por año) </t>
  </si>
  <si>
    <r>
      <t xml:space="preserve">El año indicado corresponde a la fecha de publicación de la información.
Se consideran acuíferos sobreexplotados, a aquellos que tienen un índice de extracción/recarga mayor o igual a 1.1. Deben presentar este comportamiento de sobreexplotación en un periodo amplio. Se considera la presencia de síntomas particulares de abatimiento gradual, costos de bombeo, desaparición de salidas de manantiales y calidad del agua.
</t>
    </r>
    <r>
      <rPr>
        <b/>
        <sz val="11"/>
        <color theme="1"/>
        <rFont val="Calibri"/>
        <family val="2"/>
        <scheme val="minor"/>
      </rPr>
      <t>Volumen medio anual de agua que ingresa a un acuífero</t>
    </r>
    <r>
      <rPr>
        <sz val="11"/>
        <color theme="1"/>
        <rFont val="Calibri"/>
        <family val="2"/>
        <scheme val="minor"/>
      </rPr>
      <t xml:space="preserve">. La recarga de agua puede ser natural o artificial. La recarga natural es generada por infiltración directa de la precipitación pluvial, de escurrimientos superficiales en cauces o del agua almacenada en cuerpos de agua. La recarga artifical utiliza técnicas hidrogeológicas para introducir agua a un acuífero a través de obras construidas con ese fin. Los valores son estimados.
</t>
    </r>
    <r>
      <rPr>
        <b/>
        <sz val="11"/>
        <color theme="1"/>
        <rFont val="Calibri"/>
        <family val="2"/>
        <scheme val="minor"/>
      </rPr>
      <t>Indice de extracción/recarga en los acuíferos</t>
    </r>
    <r>
      <rPr>
        <sz val="11"/>
        <color theme="1"/>
        <rFont val="Calibri"/>
        <family val="2"/>
        <scheme val="minor"/>
      </rPr>
      <t xml:space="preserve">. Este indicador permite identificar la cantidad de agua tomada de un acuifero sobreexplotado, lo que ocasionaría déficit o estrés hídrico en el acuífero afectado. Se calcula dividiendo el volumen de extracción entre el volumen de recarga media del acuifero, en un periodo de tiempo establecido.
</t>
    </r>
    <r>
      <rPr>
        <b/>
        <sz val="11"/>
        <color theme="1"/>
        <rFont val="Calibri"/>
        <family val="2"/>
        <scheme val="minor"/>
      </rPr>
      <t>Precipitación media nacional.</t>
    </r>
    <r>
      <rPr>
        <sz val="11"/>
        <color theme="1"/>
        <rFont val="Calibri"/>
        <family val="2"/>
        <scheme val="minor"/>
      </rPr>
      <t xml:space="preserve"> Lámina de precipitación promedio; se registra mensualmente a nivel nacional y por entidad federativa.</t>
    </r>
  </si>
  <si>
    <t>Indice de extracción/recarga en los acuíferos</t>
  </si>
  <si>
    <t>Precipitación media nacional
(milímetros)</t>
  </si>
  <si>
    <t>2008 -2020</t>
  </si>
  <si>
    <t>Próxima actualización</t>
  </si>
  <si>
    <t>No especificada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</si>
</sst>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5" fillId="0" borderId="1" xfId="2" applyBorder="1"/>
    <xf numFmtId="0" fontId="1" fillId="0" borderId="1" xfId="3" applyBorder="1"/>
    <xf numFmtId="0" fontId="1" fillId="0" borderId="1" xfId="3" applyBorder="1" applyAlignment="1">
      <alignment horizontal="left"/>
    </xf>
    <xf numFmtId="49" fontId="1" fillId="0" borderId="1" xfId="3" applyNumberFormat="1" applyBorder="1"/>
    <xf numFmtId="0" fontId="7" fillId="0" borderId="1" xfId="3" applyFont="1" applyBorder="1" applyAlignment="1">
      <alignment horizontal="center" vertical="center"/>
    </xf>
    <xf numFmtId="4" fontId="7" fillId="0" borderId="1" xfId="3" applyNumberFormat="1" applyFont="1" applyBorder="1" applyAlignment="1">
      <alignment horizontal="right" vertical="center"/>
    </xf>
    <xf numFmtId="2" fontId="7" fillId="0" borderId="1" xfId="1" applyNumberFormat="1" applyFont="1" applyFill="1" applyBorder="1" applyAlignment="1" applyProtection="1">
      <alignment horizontal="right" vertical="center"/>
    </xf>
    <xf numFmtId="3" fontId="7" fillId="0" borderId="1" xfId="3" applyNumberFormat="1" applyFont="1" applyBorder="1" applyAlignment="1">
      <alignment horizontal="right" vertical="center"/>
    </xf>
    <xf numFmtId="2" fontId="7" fillId="0" borderId="1" xfId="3" applyNumberFormat="1" applyFont="1" applyBorder="1" applyAlignment="1">
      <alignment horizontal="right" vertical="center"/>
    </xf>
    <xf numFmtId="0" fontId="3" fillId="0" borderId="0" xfId="0" applyFont="1"/>
    <xf numFmtId="0" fontId="0" fillId="0" borderId="1" xfId="0" applyBorder="1" applyAlignment="1">
      <alignment horizontal="left"/>
    </xf>
    <xf numFmtId="0" fontId="4" fillId="0" borderId="0" xfId="0" applyFont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6" fillId="0" borderId="1" xfId="3" applyFont="1" applyBorder="1" applyAlignment="1">
      <alignment horizontal="center" vertical="center" wrapText="1"/>
    </xf>
  </cellXfs>
  <cellStyles count="5">
    <cellStyle name="Hyperlink" xfId="2" builtinId="8"/>
    <cellStyle name="Normal" xfId="0" builtinId="0"/>
    <cellStyle name="Normal 14 2" xfId="4" xr:uid="{4F79086E-00A2-4E80-BD74-382C08B45E8A}"/>
    <cellStyle name="Normal 2" xfId="3" xr:uid="{F7B19493-5D8D-451E-B396-773FB3A33AA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geiawf.semarnat.gob.mx:8080/approot/dgeia_mce/html/01_ambiental/agu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A2AE4-6A81-448B-AC53-1797343811AB}">
  <dimension ref="A1:B12"/>
  <sheetViews>
    <sheetView tabSelected="1" zoomScale="115" zoomScaleNormal="115" workbookViewId="0">
      <selection activeCell="B4" sqref="B4"/>
    </sheetView>
  </sheetViews>
  <sheetFormatPr defaultColWidth="11.42578125" defaultRowHeight="15" x14ac:dyDescent="0.25"/>
  <cols>
    <col min="1" max="1" width="25.7109375" customWidth="1"/>
    <col min="2" max="2" width="98.28515625" customWidth="1"/>
  </cols>
  <sheetData>
    <row r="1" spans="1:2" x14ac:dyDescent="0.25">
      <c r="A1" s="1" t="s">
        <v>17</v>
      </c>
    </row>
    <row r="2" spans="1:2" x14ac:dyDescent="0.25">
      <c r="A2" s="3" t="s">
        <v>0</v>
      </c>
      <c r="B2" s="3" t="s">
        <v>10</v>
      </c>
    </row>
    <row r="3" spans="1:2" x14ac:dyDescent="0.25">
      <c r="A3" s="3" t="s">
        <v>1</v>
      </c>
      <c r="B3" s="3" t="s">
        <v>18</v>
      </c>
    </row>
    <row r="4" spans="1:2" x14ac:dyDescent="0.25">
      <c r="A4" s="3" t="s">
        <v>2</v>
      </c>
      <c r="B4" s="3" t="s">
        <v>13</v>
      </c>
    </row>
    <row r="5" spans="1:2" x14ac:dyDescent="0.25">
      <c r="A5" s="3" t="s">
        <v>3</v>
      </c>
      <c r="B5" s="3" t="s">
        <v>11</v>
      </c>
    </row>
    <row r="6" spans="1:2" ht="30" x14ac:dyDescent="0.25">
      <c r="A6" s="17" t="s">
        <v>4</v>
      </c>
      <c r="B6" s="16" t="s">
        <v>20</v>
      </c>
    </row>
    <row r="7" spans="1:2" x14ac:dyDescent="0.25">
      <c r="A7" s="14" t="s">
        <v>5</v>
      </c>
      <c r="B7" s="4" t="s">
        <v>12</v>
      </c>
    </row>
    <row r="8" spans="1:2" x14ac:dyDescent="0.25">
      <c r="A8" s="3" t="s">
        <v>6</v>
      </c>
      <c r="B8" s="6" t="s">
        <v>25</v>
      </c>
    </row>
    <row r="9" spans="1:2" x14ac:dyDescent="0.25">
      <c r="A9" s="3" t="s">
        <v>7</v>
      </c>
      <c r="B9" s="5" t="s">
        <v>16</v>
      </c>
    </row>
    <row r="10" spans="1:2" x14ac:dyDescent="0.25">
      <c r="A10" s="3" t="s">
        <v>8</v>
      </c>
      <c r="B10" s="7" t="s">
        <v>9</v>
      </c>
    </row>
    <row r="11" spans="1:2" x14ac:dyDescent="0.25">
      <c r="A11" s="3" t="s">
        <v>26</v>
      </c>
      <c r="B11" s="7" t="s">
        <v>27</v>
      </c>
    </row>
    <row r="12" spans="1:2" ht="240" x14ac:dyDescent="0.25">
      <c r="A12" s="18" t="s">
        <v>19</v>
      </c>
      <c r="B12" s="19" t="s">
        <v>22</v>
      </c>
    </row>
  </sheetData>
  <hyperlinks>
    <hyperlink ref="B7" r:id="rId1" xr:uid="{43888D01-F726-492C-8F55-46895A3721F4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6073-E601-4DFD-A1B4-620C618053BD}">
  <dimension ref="A1:J23"/>
  <sheetViews>
    <sheetView workbookViewId="0">
      <selection activeCell="A4" sqref="A4"/>
    </sheetView>
  </sheetViews>
  <sheetFormatPr defaultColWidth="11.42578125" defaultRowHeight="15" x14ac:dyDescent="0.25"/>
  <cols>
    <col min="2" max="2" width="22" customWidth="1"/>
    <col min="3" max="3" width="23.140625" customWidth="1"/>
    <col min="4" max="4" width="20" customWidth="1"/>
    <col min="5" max="5" width="19.140625" customWidth="1"/>
  </cols>
  <sheetData>
    <row r="1" spans="1:10" ht="15" customHeight="1" x14ac:dyDescent="0.25">
      <c r="A1" s="20" t="s">
        <v>14</v>
      </c>
      <c r="B1" s="20" t="s">
        <v>21</v>
      </c>
      <c r="C1" s="20" t="s">
        <v>15</v>
      </c>
      <c r="D1" s="20" t="s">
        <v>23</v>
      </c>
      <c r="E1" s="20" t="s">
        <v>24</v>
      </c>
    </row>
    <row r="2" spans="1:10" x14ac:dyDescent="0.25">
      <c r="A2" s="20"/>
      <c r="B2" s="20"/>
      <c r="C2" s="20"/>
      <c r="D2" s="20"/>
      <c r="E2" s="20"/>
      <c r="G2" s="13"/>
      <c r="H2" s="13"/>
      <c r="I2" s="13"/>
      <c r="J2" s="13"/>
    </row>
    <row r="3" spans="1:10" x14ac:dyDescent="0.25">
      <c r="A3" s="20"/>
      <c r="B3" s="20"/>
      <c r="C3" s="20"/>
      <c r="D3" s="20"/>
      <c r="E3" s="20"/>
      <c r="G3" s="13"/>
      <c r="H3" s="13">
        <v>2008</v>
      </c>
      <c r="I3" s="13">
        <v>1.4993717044270318</v>
      </c>
      <c r="J3" s="13"/>
    </row>
    <row r="4" spans="1:10" x14ac:dyDescent="0.25">
      <c r="A4" s="8">
        <v>2008</v>
      </c>
      <c r="B4" s="9">
        <v>10910.470000000001</v>
      </c>
      <c r="C4" s="9">
        <v>16358.849999999999</v>
      </c>
      <c r="D4" s="10">
        <f>C4/B4</f>
        <v>1.4993717044270318</v>
      </c>
      <c r="E4" s="11">
        <v>901</v>
      </c>
      <c r="G4" s="13"/>
      <c r="H4" s="13">
        <v>2009</v>
      </c>
      <c r="I4" s="13">
        <v>1.5028841883163135</v>
      </c>
      <c r="J4" s="13"/>
    </row>
    <row r="5" spans="1:10" x14ac:dyDescent="0.25">
      <c r="A5" s="8">
        <v>2009</v>
      </c>
      <c r="B5" s="9">
        <v>10739.590000000002</v>
      </c>
      <c r="C5" s="9">
        <v>16140.36</v>
      </c>
      <c r="D5" s="12">
        <f t="shared" ref="D5:D16" si="0">C5/B5</f>
        <v>1.5028841883163135</v>
      </c>
      <c r="E5" s="11">
        <v>726</v>
      </c>
      <c r="G5" s="13"/>
      <c r="H5" s="13">
        <v>2010</v>
      </c>
      <c r="I5" s="13">
        <v>1.50612717797567</v>
      </c>
      <c r="J5" s="13"/>
    </row>
    <row r="6" spans="1:10" x14ac:dyDescent="0.25">
      <c r="A6" s="8">
        <v>2010</v>
      </c>
      <c r="B6" s="9">
        <v>10504.020000000002</v>
      </c>
      <c r="C6" s="9">
        <v>15820.39</v>
      </c>
      <c r="D6" s="12">
        <f t="shared" si="0"/>
        <v>1.50612717797567</v>
      </c>
      <c r="E6" s="11">
        <v>966</v>
      </c>
      <c r="G6" s="13"/>
      <c r="H6" s="13">
        <v>2011</v>
      </c>
      <c r="I6" s="13">
        <v>1.5651477376167036</v>
      </c>
      <c r="J6" s="13"/>
    </row>
    <row r="7" spans="1:10" x14ac:dyDescent="0.25">
      <c r="A7" s="8">
        <v>2011</v>
      </c>
      <c r="B7" s="9">
        <v>9931.1200000000026</v>
      </c>
      <c r="C7" s="9">
        <v>15543.670000000002</v>
      </c>
      <c r="D7" s="12">
        <f t="shared" si="0"/>
        <v>1.5651477376167036</v>
      </c>
      <c r="E7" s="11">
        <v>697</v>
      </c>
      <c r="G7" s="13"/>
      <c r="H7" s="13">
        <v>2012</v>
      </c>
      <c r="I7" s="13">
        <v>1.5486470591717962</v>
      </c>
      <c r="J7" s="13"/>
    </row>
    <row r="8" spans="1:10" x14ac:dyDescent="0.25">
      <c r="A8" s="8">
        <v>2012</v>
      </c>
      <c r="B8" s="9">
        <v>10134.220000000001</v>
      </c>
      <c r="C8" s="9">
        <v>15694.330000000002</v>
      </c>
      <c r="D8" s="12">
        <f t="shared" si="0"/>
        <v>1.5486470591717962</v>
      </c>
      <c r="E8" s="11">
        <v>742</v>
      </c>
      <c r="G8" s="13"/>
      <c r="H8" s="13">
        <v>2013</v>
      </c>
      <c r="I8" s="13">
        <v>1.5840323387690933</v>
      </c>
      <c r="J8" s="13"/>
    </row>
    <row r="9" spans="1:10" x14ac:dyDescent="0.25">
      <c r="A9" s="8">
        <v>2013</v>
      </c>
      <c r="B9" s="9">
        <v>10152.520000000002</v>
      </c>
      <c r="C9" s="9">
        <v>16081.92</v>
      </c>
      <c r="D9" s="12">
        <f t="shared" si="0"/>
        <v>1.5840323387690933</v>
      </c>
      <c r="E9" s="11">
        <v>921</v>
      </c>
      <c r="G9" s="13"/>
      <c r="H9" s="13">
        <v>2014</v>
      </c>
      <c r="I9" s="13">
        <v>1.58319937749936</v>
      </c>
      <c r="J9" s="13"/>
    </row>
    <row r="10" spans="1:10" x14ac:dyDescent="0.25">
      <c r="A10" s="8">
        <v>2014</v>
      </c>
      <c r="B10" s="9">
        <v>10152.6</v>
      </c>
      <c r="C10" s="9">
        <v>16073.590000000002</v>
      </c>
      <c r="D10" s="12">
        <f t="shared" si="0"/>
        <v>1.58319937749936</v>
      </c>
      <c r="E10" s="11">
        <v>831</v>
      </c>
      <c r="G10" s="13"/>
      <c r="H10" s="13">
        <v>2015</v>
      </c>
      <c r="I10" s="13">
        <v>1.5973845829103297</v>
      </c>
      <c r="J10" s="13"/>
    </row>
    <row r="11" spans="1:10" x14ac:dyDescent="0.25">
      <c r="A11" s="8">
        <v>2015</v>
      </c>
      <c r="B11" s="9">
        <v>9948.7000000000025</v>
      </c>
      <c r="C11" s="9">
        <v>15891.900000000001</v>
      </c>
      <c r="D11" s="12">
        <f t="shared" si="0"/>
        <v>1.5973845829103297</v>
      </c>
      <c r="E11" s="11">
        <v>872</v>
      </c>
      <c r="G11" s="13"/>
      <c r="H11" s="13">
        <v>2016</v>
      </c>
      <c r="I11" s="13">
        <v>1.5994907202383346</v>
      </c>
      <c r="J11" s="13"/>
    </row>
    <row r="12" spans="1:10" x14ac:dyDescent="0.25">
      <c r="A12" s="8">
        <v>2016</v>
      </c>
      <c r="B12" s="9">
        <v>9935.6000000000022</v>
      </c>
      <c r="C12" s="9">
        <v>15891.900000000001</v>
      </c>
      <c r="D12" s="12">
        <f t="shared" si="0"/>
        <v>1.5994907202383346</v>
      </c>
      <c r="E12" s="11">
        <v>744</v>
      </c>
      <c r="G12" s="13"/>
      <c r="H12" s="13">
        <v>2017</v>
      </c>
      <c r="I12" s="13">
        <v>1.5973845829103297</v>
      </c>
      <c r="J12" s="13"/>
    </row>
    <row r="13" spans="1:10" x14ac:dyDescent="0.25">
      <c r="A13" s="8">
        <v>2017</v>
      </c>
      <c r="B13" s="9">
        <v>9948.7000000000025</v>
      </c>
      <c r="C13" s="9">
        <v>15891.900000000001</v>
      </c>
      <c r="D13" s="12">
        <f t="shared" si="0"/>
        <v>1.5973845829103297</v>
      </c>
      <c r="E13" s="11">
        <v>782</v>
      </c>
      <c r="G13" s="13"/>
      <c r="H13" s="13">
        <v>2018</v>
      </c>
      <c r="I13" s="13">
        <v>1.5682532620243157</v>
      </c>
      <c r="J13" s="13"/>
    </row>
    <row r="14" spans="1:10" x14ac:dyDescent="0.25">
      <c r="A14" s="8">
        <v>2018</v>
      </c>
      <c r="B14" s="9">
        <v>11013.100000000002</v>
      </c>
      <c r="C14" s="9">
        <v>17271.329999999994</v>
      </c>
      <c r="D14" s="12">
        <f t="shared" si="0"/>
        <v>1.5682532620243157</v>
      </c>
      <c r="E14" s="11">
        <v>804</v>
      </c>
      <c r="G14" s="13"/>
      <c r="H14" s="13">
        <v>2019</v>
      </c>
      <c r="I14" s="13">
        <v>1.5851290260162885</v>
      </c>
      <c r="J14" s="13"/>
    </row>
    <row r="15" spans="1:10" x14ac:dyDescent="0.25">
      <c r="A15" s="8">
        <v>2019</v>
      </c>
      <c r="B15" s="9">
        <v>11369.800000000001</v>
      </c>
      <c r="C15" s="9">
        <v>18022.599999999999</v>
      </c>
      <c r="D15" s="12">
        <f t="shared" si="0"/>
        <v>1.5851290260162885</v>
      </c>
      <c r="E15" s="11">
        <v>718.3</v>
      </c>
      <c r="G15" s="13"/>
      <c r="H15" s="13">
        <v>2020</v>
      </c>
      <c r="I15" s="13">
        <v>1.7458116489627149</v>
      </c>
      <c r="J15" s="13"/>
    </row>
    <row r="16" spans="1:10" x14ac:dyDescent="0.25">
      <c r="A16" s="8">
        <v>2020</v>
      </c>
      <c r="B16" s="9">
        <v>11221.6</v>
      </c>
      <c r="C16" s="9">
        <v>19590.800000000003</v>
      </c>
      <c r="D16" s="12">
        <f t="shared" si="0"/>
        <v>1.7458116489627149</v>
      </c>
      <c r="E16" s="11">
        <v>722.5</v>
      </c>
      <c r="G16" s="13"/>
      <c r="H16" s="13"/>
      <c r="I16" s="13"/>
      <c r="J16" s="13"/>
    </row>
    <row r="18" spans="1:10" s="2" customFormat="1" ht="12.75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s="2" customFormat="1" ht="12.75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s="2" customFormat="1" ht="12.75" x14ac:dyDescent="0.2"/>
    <row r="22" spans="1:10" s="2" customFormat="1" ht="12.75" x14ac:dyDescent="0.2"/>
    <row r="23" spans="1:10" s="2" customFormat="1" ht="12.75" x14ac:dyDescent="0.2"/>
  </sheetData>
  <mergeCells count="5"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Metadato</vt:lpstr>
      <vt:lpstr>Acuíferos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Daniela Rojas Suarez (SEPLADE, Analista de Geografía)</dc:creator>
  <cp:lastModifiedBy>Ana Paulina Sotomayor Mora (SEPLADE, Jefe de Departame</cp:lastModifiedBy>
  <dcterms:created xsi:type="dcterms:W3CDTF">2023-09-01T19:22:33Z</dcterms:created>
  <dcterms:modified xsi:type="dcterms:W3CDTF">2024-09-23T15:43:17Z</dcterms:modified>
</cp:coreProperties>
</file>